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990" windowWidth="15480" windowHeight="9120" tabRatio="629" activeTab="0"/>
  </bookViews>
  <sheets>
    <sheet name="стр.1" sheetId="1" r:id="rId1"/>
    <sheet name="стр.4" sheetId="2" r:id="rId2"/>
    <sheet name="стр.5" sheetId="3" r:id="rId3"/>
  </sheets>
  <definedNames>
    <definedName name="_xlnm.Print_Area" localSheetId="0">'стр.1'!$A$1:$EY$29</definedName>
    <definedName name="_xlnm.Print_Area" localSheetId="1">'стр.4'!$A$1:$EY$30</definedName>
    <definedName name="_xlnm.Print_Area" localSheetId="2">'стр.5'!$A$1:$EM$29</definedName>
  </definedNames>
  <calcPr fullCalcOnLoad="1"/>
</workbook>
</file>

<file path=xl/sharedStrings.xml><?xml version="1.0" encoding="utf-8"?>
<sst xmlns="http://schemas.openxmlformats.org/spreadsheetml/2006/main" count="123" uniqueCount="92">
  <si>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</si>
  <si>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</si>
  <si>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</si>
  <si>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</si>
  <si>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</si>
  <si>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</si>
  <si>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</si>
  <si>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</si>
  <si>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</si>
  <si>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</si>
  <si>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</si>
  <si>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</si>
  <si>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</si>
  <si>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</si>
  <si>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</si>
  <si>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</si>
  <si>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</si>
  <si>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</si>
  <si>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</si>
  <si>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</si>
  <si>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</si>
  <si>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</si>
  <si>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</si>
  <si>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</si>
  <si>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</si>
  <si>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</si>
  <si>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</si>
  <si>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</si>
  <si>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</si>
  <si>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</si>
  <si>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</si>
  <si>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</si>
  <si>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</si>
  <si>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</si>
  <si>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</si>
  <si>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</si>
  <si>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 языка
по ОКИН</t>
  </si>
  <si>
    <t>Х</t>
  </si>
  <si>
    <t>№
строки</t>
  </si>
  <si>
    <t>из них - девочки</t>
  </si>
  <si>
    <t>ангина (острый тонзиллит)</t>
  </si>
  <si>
    <t>несчастные случаи, отравления, травмы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</si>
  <si>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</si>
  <si>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</si>
  <si>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</si>
  <si>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</si>
  <si>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</si>
  <si>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</si>
  <si>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</si>
  <si>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№ 
строки</t>
  </si>
  <si>
    <t xml:space="preserve"> (код по ОКЕИ: сутки - 359)</t>
  </si>
  <si>
    <t>Всего зарегистрировано случаев заболевания</t>
  </si>
  <si>
    <t>Код по ОКЕИ: единица - 642</t>
  </si>
  <si>
    <t>Всего,
гр. 3 = сумме
гр. 4 - 11</t>
  </si>
  <si>
    <t>в том числе в возрасте, лет</t>
  </si>
  <si>
    <t>Код по ОКЕИ: человеко-день - 540</t>
  </si>
  <si>
    <t>2.3. Посещаемость организаций</t>
  </si>
  <si>
    <t xml:space="preserve">Число дней работы организации за период с начала отчетного года (05) 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</si>
  <si>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</si>
  <si>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</si>
  <si>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2.2. Распределение воспитанников по возрасту</t>
  </si>
  <si>
    <t>в том числе воспитанниками в возрасте 
3 года и старше</t>
  </si>
  <si>
    <t>Число дней, проведенных воспитанниками в группах</t>
  </si>
  <si>
    <t>по болезни воспитанников</t>
  </si>
  <si>
    <t>Численность воспитанников - всего</t>
  </si>
  <si>
    <t>Из общей численности воспитанников (из стр. 01) - воспитанники-инвалиды</t>
  </si>
  <si>
    <t>2.4. Организация летнего отдыха воспитанников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</si>
  <si>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</si>
  <si>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</si>
  <si>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</si>
  <si>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</si>
  <si>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из них у воспитанников в возрасте
3 года и старше</t>
  </si>
  <si>
    <t>2.5. Число случаев заболевания воспитанников</t>
  </si>
  <si>
    <t>Численность воспитанников,
человек</t>
  </si>
  <si>
    <t>2.6. Язык обучения и воспитания</t>
  </si>
  <si>
    <t xml:space="preserve">Среднегодовая численность воспитанников за период с начала отчетного года (10) </t>
  </si>
  <si>
    <t>Численность воспитанников - всего
(сумма строк 02 - 07)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</si>
  <si>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</si>
  <si>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):</t>
  </si>
  <si>
    <t>Число дней, пропущенных воспитанниками, - всего 
(сумма строк 03, 04)</t>
  </si>
  <si>
    <t>энтериты, колиты и гастроэнтериты, вызванные установленными, 
не установленными и неточно обозначенными возбудителями</t>
  </si>
  <si>
    <t>в том числе обучалось и воспитывалось на языках 
народов Российской Федерации</t>
  </si>
  <si>
    <t>Код по ОКЕИ: человек - 642</t>
  </si>
  <si>
    <t>24692267</t>
  </si>
  <si>
    <t>301663, Тульская область, г. Новомосковск, ул. Донская, д. 10а</t>
  </si>
  <si>
    <t>русский</t>
  </si>
  <si>
    <t>1</t>
  </si>
  <si>
    <t>Муниципальное казенное дошкольное образовательное учреждение  "Детский сад №34 "Радуга" (МКДОУ "Детский сад №34 "Радуга")</t>
  </si>
  <si>
    <t>Приказ Росстата:
Об утверждении формы
от 30.08.2017 № 563
О внесении изменений (при наличии)</t>
  </si>
  <si>
    <t>199</t>
  </si>
  <si>
    <t>19</t>
  </si>
  <si>
    <t>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</si>
</sst>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49" fontId="1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28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left" vertical="top" wrapText="1"/>
    </xf>
    <xf numFmtId="0" fontId="1" fillId="34" borderId="32" xfId="0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49" fontId="1" fillId="34" borderId="3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4" borderId="36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36" xfId="0" applyFont="1" applyBorder="1" applyAlignment="1">
      <alignment horizontal="left" indent="1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34" borderId="37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49" fontId="1" fillId="34" borderId="37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left" wrapText="1" indent="1"/>
    </xf>
    <xf numFmtId="0" fontId="1" fillId="34" borderId="38" xfId="0" applyFont="1" applyFill="1" applyBorder="1" applyAlignment="1">
      <alignment horizontal="left" wrapText="1" inden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4" borderId="38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center" vertical="top"/>
    </xf>
    <xf numFmtId="0" fontId="1" fillId="34" borderId="37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wrapText="1" indent="1"/>
    </xf>
    <xf numFmtId="0" fontId="1" fillId="34" borderId="39" xfId="0" applyFont="1" applyFill="1" applyBorder="1" applyAlignment="1">
      <alignment horizontal="left" wrapText="1" indent="1"/>
    </xf>
    <xf numFmtId="0" fontId="1" fillId="34" borderId="3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 wrapText="1" indent="2"/>
    </xf>
    <xf numFmtId="0" fontId="1" fillId="34" borderId="40" xfId="0" applyFont="1" applyFill="1" applyBorder="1" applyAlignment="1">
      <alignment horizontal="left" wrapText="1" indent="2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8" xfId="0" applyFont="1" applyBorder="1" applyAlignment="1">
      <alignment horizontal="left" wrapText="1" inden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27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49" fontId="1" fillId="0" borderId="38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29"/>
  <sheetViews>
    <sheetView tabSelected="1" view="pageBreakPreview" zoomScaleSheetLayoutView="100" zoomScalePageLayoutView="0" workbookViewId="0" topLeftCell="A4">
      <selection activeCell="CG14" sqref="CG14:DM19"/>
    </sheetView>
  </sheetViews>
  <sheetFormatPr defaultColWidth="0.875" defaultRowHeight="12.75"/>
  <cols>
    <col min="1" max="47" width="0.875" style="0" customWidth="1"/>
    <col min="48" max="48" width="3.75390625" style="0" customWidth="1"/>
    <col min="49" max="154" width="0.875" style="0" customWidth="1"/>
    <col min="155" max="155" width="3.25390625" style="0" customWidth="1"/>
  </cols>
  <sheetData>
    <row r="1" spans="1:137" s="1" customFormat="1" ht="19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R1" s="69" t="s">
        <v>42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1"/>
    </row>
    <row r="2" s="1" customFormat="1" ht="6.75" customHeight="1" thickBot="1"/>
    <row r="3" spans="18:137" s="1" customFormat="1" ht="15" customHeight="1" thickBot="1">
      <c r="R3" s="72" t="s">
        <v>0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4"/>
    </row>
    <row r="4" s="1" customFormat="1" ht="13.5" customHeight="1" thickBot="1"/>
    <row r="5" spans="1:142" s="1" customFormat="1" ht="54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7"/>
      <c r="N5" s="75" t="s">
        <v>77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15"/>
    </row>
    <row r="6" s="1" customFormat="1" ht="13.5" customHeight="1" thickBot="1"/>
    <row r="7" spans="18:137" s="1" customFormat="1" ht="15" customHeight="1" thickBot="1">
      <c r="R7" s="72" t="s">
        <v>43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4"/>
    </row>
    <row r="8" spans="1:155" s="1" customFormat="1" ht="13.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s="1" customFormat="1" ht="41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  <c r="AB9" s="65" t="s">
        <v>59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7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s="1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1"/>
      <c r="BQ10" s="31"/>
      <c r="BR10" s="34"/>
      <c r="BS10" s="30"/>
      <c r="BT10" s="30"/>
      <c r="BU10" s="34"/>
      <c r="BV10" s="31"/>
      <c r="BW10" s="34"/>
      <c r="BX10" s="31"/>
      <c r="BY10" s="35" t="s">
        <v>1</v>
      </c>
      <c r="BZ10" s="68" t="s">
        <v>90</v>
      </c>
      <c r="CA10" s="68"/>
      <c r="CB10" s="68"/>
      <c r="CC10" s="36" t="s">
        <v>2</v>
      </c>
      <c r="CD10" s="31"/>
      <c r="CE10" s="34"/>
      <c r="CF10" s="34"/>
      <c r="CG10" s="31"/>
      <c r="CH10" s="31"/>
      <c r="CI10" s="31"/>
      <c r="CJ10" s="31"/>
      <c r="CK10" s="31"/>
      <c r="CL10" s="31"/>
      <c r="CM10" s="31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7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</row>
    <row r="11" spans="1:155" s="1" customFormat="1" ht="3.75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0"/>
      <c r="AA11" s="30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2"/>
      <c r="DX11" s="30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s="1" customFormat="1" ht="27" customHeight="1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s="1" customFormat="1" ht="16.5" customHeight="1" thickBot="1">
      <c r="A13" s="76" t="s">
        <v>44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8"/>
      <c r="CG13" s="76" t="s">
        <v>45</v>
      </c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8"/>
      <c r="DN13" s="30"/>
      <c r="DO13" s="30"/>
      <c r="DP13" s="30"/>
      <c r="DQ13" s="43"/>
      <c r="DR13" s="31"/>
      <c r="DS13" s="43"/>
      <c r="DT13" s="31"/>
      <c r="DU13" s="30"/>
      <c r="DV13" s="79" t="s">
        <v>3</v>
      </c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1"/>
      <c r="ET13" s="30"/>
      <c r="EU13" s="43"/>
      <c r="EV13" s="31"/>
      <c r="EW13" s="30"/>
      <c r="EX13" s="30"/>
      <c r="EY13" s="30"/>
    </row>
    <row r="14" spans="1:155" s="1" customFormat="1" ht="27" customHeight="1">
      <c r="A14" s="44"/>
      <c r="B14" s="88" t="s">
        <v>58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9"/>
      <c r="CG14" s="228" t="s">
        <v>4</v>
      </c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30"/>
      <c r="DN14" s="30"/>
      <c r="DO14" s="30"/>
      <c r="DP14" s="87" t="s">
        <v>88</v>
      </c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</row>
    <row r="15" spans="1:155" s="1" customFormat="1" ht="27" customHeight="1">
      <c r="A15" s="45"/>
      <c r="B15" s="84" t="s">
        <v>5</v>
      </c>
      <c r="C15" s="84"/>
      <c r="D15" s="84"/>
      <c r="E15" s="84"/>
      <c r="F15" s="85" t="s">
        <v>46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6"/>
      <c r="CG15" s="231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3"/>
      <c r="DN15" s="30"/>
      <c r="DO15" s="30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</row>
    <row r="16" spans="1:155" s="1" customFormat="1" ht="12.75" customHeight="1">
      <c r="A16" s="45"/>
      <c r="B16" s="31"/>
      <c r="C16" s="31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8"/>
      <c r="CG16" s="231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3"/>
      <c r="DN16" s="30"/>
      <c r="DO16" s="30"/>
      <c r="DP16" s="30"/>
      <c r="DQ16" s="49"/>
      <c r="DR16" s="49"/>
      <c r="DS16" s="49"/>
      <c r="DT16" s="49"/>
      <c r="DU16" s="49"/>
      <c r="DV16" s="30"/>
      <c r="DW16" s="82" t="s">
        <v>47</v>
      </c>
      <c r="DX16" s="82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110" t="s">
        <v>48</v>
      </c>
      <c r="EL16" s="110"/>
      <c r="EM16" s="110"/>
      <c r="EN16" s="110"/>
      <c r="EO16" s="83"/>
      <c r="EP16" s="83"/>
      <c r="EQ16" s="83"/>
      <c r="ER16" s="83"/>
      <c r="ES16" s="30"/>
      <c r="ET16" s="49"/>
      <c r="EU16" s="49"/>
      <c r="EV16" s="30"/>
      <c r="EW16" s="30"/>
      <c r="EX16" s="30"/>
      <c r="EY16" s="30"/>
    </row>
    <row r="17" spans="1:155" s="1" customFormat="1" ht="12.75" customHeight="1">
      <c r="A17" s="45"/>
      <c r="B17" s="31"/>
      <c r="C17" s="31"/>
      <c r="D17" s="46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231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3"/>
      <c r="DN17" s="30"/>
      <c r="DO17" s="30"/>
      <c r="DP17" s="30"/>
      <c r="DQ17" s="49"/>
      <c r="DR17" s="49"/>
      <c r="DS17" s="49"/>
      <c r="DT17" s="49"/>
      <c r="DU17" s="49"/>
      <c r="DV17" s="30"/>
      <c r="DW17" s="82" t="s">
        <v>47</v>
      </c>
      <c r="DX17" s="82"/>
      <c r="DY17" s="82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0" t="s">
        <v>48</v>
      </c>
      <c r="EL17" s="110"/>
      <c r="EM17" s="110"/>
      <c r="EN17" s="110"/>
      <c r="EO17" s="111"/>
      <c r="EP17" s="111"/>
      <c r="EQ17" s="111"/>
      <c r="ER17" s="111"/>
      <c r="ES17" s="30"/>
      <c r="ET17" s="49"/>
      <c r="EU17" s="49"/>
      <c r="EV17" s="30"/>
      <c r="EW17" s="30"/>
      <c r="EX17" s="30"/>
      <c r="EY17" s="30"/>
    </row>
    <row r="18" spans="1:155" s="1" customFormat="1" ht="13.5" thickBot="1">
      <c r="A18" s="45"/>
      <c r="B18" s="31"/>
      <c r="C18" s="31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8"/>
      <c r="CG18" s="231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3"/>
      <c r="DN18" s="30"/>
      <c r="DO18" s="30"/>
      <c r="DP18" s="30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30"/>
      <c r="EW18" s="30"/>
      <c r="EX18" s="30"/>
      <c r="EY18" s="30"/>
    </row>
    <row r="19" spans="1:155" s="1" customFormat="1" ht="14.25" customHeight="1">
      <c r="A19" s="50"/>
      <c r="B19" s="51"/>
      <c r="C19" s="51"/>
      <c r="D19" s="51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234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6"/>
      <c r="DN19" s="30"/>
      <c r="DO19" s="30"/>
      <c r="DP19" s="30"/>
      <c r="DQ19" s="30"/>
      <c r="DR19" s="30"/>
      <c r="DS19" s="30"/>
      <c r="DT19" s="54"/>
      <c r="DU19" s="30"/>
      <c r="DV19" s="119" t="s">
        <v>6</v>
      </c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1"/>
      <c r="ET19" s="30"/>
      <c r="EU19" s="54"/>
      <c r="EV19" s="30"/>
      <c r="EW19" s="30"/>
      <c r="EX19" s="30"/>
      <c r="EY19" s="30"/>
    </row>
    <row r="20" spans="1:155" s="1" customFormat="1" ht="3" customHeight="1" thickBot="1">
      <c r="A20" s="31"/>
      <c r="B20" s="31"/>
      <c r="C20" s="31"/>
      <c r="D20" s="31"/>
      <c r="E20" s="3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55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30"/>
      <c r="DQ20" s="30"/>
      <c r="DR20" s="30"/>
      <c r="DS20" s="30"/>
      <c r="DT20" s="54"/>
      <c r="DU20" s="30"/>
      <c r="DV20" s="122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4"/>
      <c r="ET20" s="30"/>
      <c r="EU20" s="54"/>
      <c r="EV20" s="30"/>
      <c r="EW20" s="30"/>
      <c r="EX20" s="30"/>
      <c r="EY20" s="30"/>
    </row>
    <row r="21" spans="1:155" s="16" customFormat="1" ht="23.25" customHeight="1">
      <c r="A21" s="31"/>
      <c r="B21" s="31"/>
      <c r="C21" s="31"/>
      <c r="D21" s="31"/>
      <c r="E21" s="3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55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31"/>
      <c r="DQ21" s="31"/>
      <c r="DR21" s="31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31"/>
      <c r="EW21" s="31"/>
      <c r="EX21" s="31"/>
      <c r="EY21" s="31"/>
    </row>
    <row r="22" spans="1:155" s="1" customFormat="1" ht="13.5" customHeight="1">
      <c r="A22" s="58"/>
      <c r="B22" s="59" t="s">
        <v>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/>
      <c r="AV22" s="118" t="s">
        <v>87</v>
      </c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61"/>
      <c r="EY22" s="62"/>
    </row>
    <row r="23" spans="1:155" s="1" customFormat="1" ht="3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63"/>
    </row>
    <row r="24" spans="1:155" s="1" customFormat="1" ht="13.5" customHeight="1">
      <c r="A24" s="58"/>
      <c r="B24" s="59" t="s">
        <v>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25" t="s">
        <v>84</v>
      </c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61"/>
      <c r="EY24" s="62"/>
    </row>
    <row r="25" spans="1:155" s="1" customFormat="1" ht="3" customHeight="1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8"/>
    </row>
    <row r="26" spans="1:155" s="1" customFormat="1" ht="13.5" customHeight="1" thickBot="1">
      <c r="A26" s="105" t="s">
        <v>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12" t="s">
        <v>10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4"/>
    </row>
    <row r="27" spans="1:155" s="1" customFormat="1" ht="27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15" t="s">
        <v>11</v>
      </c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7"/>
      <c r="BI27" s="96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8"/>
      <c r="DD27" s="96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8"/>
    </row>
    <row r="28" spans="1:155" s="1" customFormat="1" ht="13.5" thickBot="1">
      <c r="A28" s="102">
        <v>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99">
        <v>2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1"/>
      <c r="BI28" s="99">
        <v>3</v>
      </c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1"/>
      <c r="DD28" s="99">
        <v>4</v>
      </c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1"/>
    </row>
    <row r="29" spans="1:155" s="1" customFormat="1" ht="13.5" thickBot="1">
      <c r="A29" s="90" t="s">
        <v>12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3" t="s">
        <v>83</v>
      </c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5"/>
      <c r="BI29" s="93" t="s">
        <v>86</v>
      </c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5"/>
      <c r="DD29" s="93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5"/>
    </row>
  </sheetData>
  <sheetProtection/>
  <mergeCells count="38">
    <mergeCell ref="N26:EY26"/>
    <mergeCell ref="N27:BH27"/>
    <mergeCell ref="BI27:DC27"/>
    <mergeCell ref="AV22:EW22"/>
    <mergeCell ref="DV19:ES20"/>
    <mergeCell ref="S24:EW24"/>
    <mergeCell ref="EK16:EN16"/>
    <mergeCell ref="EO16:ER16"/>
    <mergeCell ref="DW17:DY17"/>
    <mergeCell ref="DZ17:EJ17"/>
    <mergeCell ref="EK17:EN17"/>
    <mergeCell ref="EO17:ER17"/>
    <mergeCell ref="A29:M29"/>
    <mergeCell ref="N29:BH29"/>
    <mergeCell ref="BI29:DC29"/>
    <mergeCell ref="DD29:EY29"/>
    <mergeCell ref="DD27:EY27"/>
    <mergeCell ref="N28:BH28"/>
    <mergeCell ref="BI28:DC28"/>
    <mergeCell ref="DD28:EY28"/>
    <mergeCell ref="A28:M28"/>
    <mergeCell ref="A26:M27"/>
    <mergeCell ref="A13:CF13"/>
    <mergeCell ref="CG13:DM13"/>
    <mergeCell ref="DV13:ES13"/>
    <mergeCell ref="CG14:DM19"/>
    <mergeCell ref="DW16:DY16"/>
    <mergeCell ref="DZ16:EJ16"/>
    <mergeCell ref="B15:E15"/>
    <mergeCell ref="F15:CF15"/>
    <mergeCell ref="DP14:EY15"/>
    <mergeCell ref="B14:CF14"/>
    <mergeCell ref="AB9:DW9"/>
    <mergeCell ref="BZ10:CB10"/>
    <mergeCell ref="R1:EG1"/>
    <mergeCell ref="R3:EG3"/>
    <mergeCell ref="N5:EK5"/>
    <mergeCell ref="R7:EG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Y30"/>
  <sheetViews>
    <sheetView view="pageBreakPreview" zoomScaleSheetLayoutView="100" zoomScalePageLayoutView="0" workbookViewId="0" topLeftCell="A1">
      <selection activeCell="DF18" sqref="CI17:EY18"/>
    </sheetView>
  </sheetViews>
  <sheetFormatPr defaultColWidth="0.875" defaultRowHeight="12.75"/>
  <cols>
    <col min="1" max="37" width="0.875" style="1" customWidth="1"/>
    <col min="38" max="38" width="2.75390625" style="1" customWidth="1"/>
    <col min="39" max="51" width="0.875" style="1" customWidth="1"/>
    <col min="52" max="52" width="3.125" style="1" customWidth="1"/>
    <col min="53" max="64" width="0.875" style="1" customWidth="1"/>
    <col min="65" max="65" width="2.125" style="1" customWidth="1"/>
    <col min="66" max="77" width="0.875" style="1" customWidth="1"/>
    <col min="78" max="78" width="2.125" style="1" customWidth="1"/>
    <col min="79" max="86" width="0.875" style="1" customWidth="1"/>
    <col min="87" max="87" width="4.375" style="1" customWidth="1"/>
    <col min="88" max="90" width="0.875" style="1" customWidth="1"/>
    <col min="91" max="91" width="1.875" style="1" customWidth="1"/>
    <col min="92" max="103" width="0.875" style="1" customWidth="1"/>
    <col min="104" max="104" width="3.625" style="1" customWidth="1"/>
    <col min="105" max="109" width="0.875" style="1" customWidth="1"/>
    <col min="110" max="110" width="5.00390625" style="1" customWidth="1"/>
    <col min="111" max="116" width="0.875" style="1" customWidth="1"/>
    <col min="117" max="117" width="4.00390625" style="1" customWidth="1"/>
    <col min="118" max="129" width="0.875" style="1" customWidth="1"/>
    <col min="130" max="130" width="3.625" style="1" customWidth="1"/>
    <col min="131" max="142" width="0.875" style="1" customWidth="1"/>
    <col min="143" max="143" width="4.75390625" style="1" customWidth="1"/>
    <col min="144" max="154" width="0.875" style="1" customWidth="1"/>
    <col min="155" max="155" width="3.25390625" style="1" customWidth="1"/>
    <col min="156" max="16384" width="0.875" style="1" customWidth="1"/>
  </cols>
  <sheetData>
    <row r="1" spans="2:155" ht="15" customHeight="1">
      <c r="B1" s="127" t="s">
        <v>60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0"/>
    </row>
    <row r="2" ht="14.25" customHeight="1">
      <c r="EY2" s="12" t="s">
        <v>28</v>
      </c>
    </row>
    <row r="3" spans="1:155" s="9" customFormat="1" ht="12.75" customHeight="1">
      <c r="A3" s="179" t="s">
        <v>23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1"/>
      <c r="AD3" s="152" t="s">
        <v>13</v>
      </c>
      <c r="AE3" s="153"/>
      <c r="AF3" s="153"/>
      <c r="AG3" s="153"/>
      <c r="AH3" s="153"/>
      <c r="AI3" s="153"/>
      <c r="AJ3" s="153"/>
      <c r="AK3" s="154"/>
      <c r="AL3" s="152" t="s">
        <v>53</v>
      </c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4"/>
      <c r="AZ3" s="157" t="s">
        <v>54</v>
      </c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9"/>
    </row>
    <row r="4" spans="1:155" s="9" customFormat="1" ht="12.75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4"/>
      <c r="AD4" s="105"/>
      <c r="AE4" s="106"/>
      <c r="AF4" s="106"/>
      <c r="AG4" s="106"/>
      <c r="AH4" s="106"/>
      <c r="AI4" s="106"/>
      <c r="AJ4" s="106"/>
      <c r="AK4" s="155"/>
      <c r="AL4" s="105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55"/>
      <c r="AZ4" s="27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2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24" t="s">
        <v>24</v>
      </c>
      <c r="DK4" s="151" t="s">
        <v>91</v>
      </c>
      <c r="DL4" s="151"/>
      <c r="DM4" s="151"/>
      <c r="DN4" s="18" t="s">
        <v>78</v>
      </c>
      <c r="DO4" s="14"/>
      <c r="DP4" s="14"/>
      <c r="DQ4" s="14"/>
      <c r="DR4" s="3"/>
      <c r="DS4" s="3"/>
      <c r="DT4" s="3"/>
      <c r="DU4" s="3"/>
      <c r="DV4" s="14"/>
      <c r="DW4" s="14"/>
      <c r="DX4" s="14"/>
      <c r="DY4" s="3"/>
      <c r="DZ4" s="3"/>
      <c r="EA4" s="3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28"/>
    </row>
    <row r="5" spans="1:155" ht="3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4"/>
      <c r="AD5" s="105"/>
      <c r="AE5" s="106"/>
      <c r="AF5" s="106"/>
      <c r="AG5" s="106"/>
      <c r="AH5" s="106"/>
      <c r="AI5" s="106"/>
      <c r="AJ5" s="106"/>
      <c r="AK5" s="155"/>
      <c r="AL5" s="105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55"/>
      <c r="AZ5" s="2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7"/>
    </row>
    <row r="6" spans="1:155" ht="21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107"/>
      <c r="AE6" s="108"/>
      <c r="AF6" s="108"/>
      <c r="AG6" s="108"/>
      <c r="AH6" s="108"/>
      <c r="AI6" s="108"/>
      <c r="AJ6" s="108"/>
      <c r="AK6" s="109"/>
      <c r="AL6" s="107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9"/>
      <c r="AZ6" s="156">
        <v>0</v>
      </c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>
        <v>1</v>
      </c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>
        <v>2</v>
      </c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>
        <v>3</v>
      </c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>
        <v>4</v>
      </c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>
        <v>5</v>
      </c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>
        <v>6</v>
      </c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 t="s">
        <v>68</v>
      </c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</row>
    <row r="7" spans="1:155" ht="12.75">
      <c r="A7" s="133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>
        <v>2</v>
      </c>
      <c r="AE7" s="133"/>
      <c r="AF7" s="133"/>
      <c r="AG7" s="133"/>
      <c r="AH7" s="133"/>
      <c r="AI7" s="133"/>
      <c r="AJ7" s="133"/>
      <c r="AK7" s="133"/>
      <c r="AL7" s="133">
        <v>3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>
        <v>4</v>
      </c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>
        <v>5</v>
      </c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>
        <v>6</v>
      </c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>
        <v>7</v>
      </c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>
        <v>8</v>
      </c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>
        <v>9</v>
      </c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>
        <v>10</v>
      </c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>
        <v>11</v>
      </c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</row>
    <row r="8" spans="1:155" ht="25.5" customHeight="1">
      <c r="A8" s="20"/>
      <c r="B8" s="189" t="s">
        <v>64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88" t="s">
        <v>14</v>
      </c>
      <c r="AE8" s="188"/>
      <c r="AF8" s="188"/>
      <c r="AG8" s="188"/>
      <c r="AH8" s="188"/>
      <c r="AI8" s="188"/>
      <c r="AJ8" s="188"/>
      <c r="AK8" s="188"/>
      <c r="AL8" s="135">
        <f>SUM(AZ8:EY8)</f>
        <v>177</v>
      </c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7">
        <v>0</v>
      </c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9"/>
      <c r="BM8" s="137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9"/>
      <c r="BZ8" s="137">
        <v>19</v>
      </c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9"/>
      <c r="CM8" s="137">
        <v>38</v>
      </c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9"/>
      <c r="CZ8" s="137">
        <v>34</v>
      </c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9"/>
      <c r="DM8" s="137">
        <v>44</v>
      </c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9"/>
      <c r="DZ8" s="137">
        <v>36</v>
      </c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9"/>
      <c r="EM8" s="137">
        <v>6</v>
      </c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9"/>
    </row>
    <row r="9" spans="1:155" ht="12.75">
      <c r="A9" s="20"/>
      <c r="B9" s="191" t="s">
        <v>39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2"/>
      <c r="AD9" s="188" t="s">
        <v>15</v>
      </c>
      <c r="AE9" s="188"/>
      <c r="AF9" s="188"/>
      <c r="AG9" s="188"/>
      <c r="AH9" s="188"/>
      <c r="AI9" s="188"/>
      <c r="AJ9" s="188"/>
      <c r="AK9" s="188"/>
      <c r="AL9" s="135">
        <f>SUM(AZ9:EY9)</f>
        <v>76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7">
        <v>0</v>
      </c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9"/>
      <c r="BM9" s="137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9"/>
      <c r="BZ9" s="137">
        <v>8</v>
      </c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9"/>
      <c r="CM9" s="137">
        <v>13</v>
      </c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9"/>
      <c r="CZ9" s="137">
        <v>15</v>
      </c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9"/>
      <c r="DM9" s="137">
        <v>18</v>
      </c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9"/>
      <c r="DZ9" s="137">
        <v>17</v>
      </c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9"/>
      <c r="EM9" s="137">
        <v>5</v>
      </c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</row>
    <row r="10" spans="1:155" ht="39" customHeight="1">
      <c r="A10" s="20"/>
      <c r="B10" s="189" t="s">
        <v>65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3" t="s">
        <v>16</v>
      </c>
      <c r="AE10" s="194"/>
      <c r="AF10" s="194"/>
      <c r="AG10" s="194"/>
      <c r="AH10" s="194"/>
      <c r="AI10" s="194"/>
      <c r="AJ10" s="194"/>
      <c r="AK10" s="195"/>
      <c r="AL10" s="135">
        <f>SUM(AZ10:EY10)</f>
        <v>3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78">
        <v>0</v>
      </c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>
        <v>0</v>
      </c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>
        <v>1</v>
      </c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>
        <v>0</v>
      </c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35">
        <v>1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>
        <v>0</v>
      </c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>
        <v>0</v>
      </c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>
        <v>1</v>
      </c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</row>
    <row r="11" spans="1:155" ht="12.75">
      <c r="A11" s="20"/>
      <c r="B11" s="191" t="s">
        <v>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2"/>
      <c r="AD11" s="188" t="s">
        <v>17</v>
      </c>
      <c r="AE11" s="188"/>
      <c r="AF11" s="188"/>
      <c r="AG11" s="188"/>
      <c r="AH11" s="188"/>
      <c r="AI11" s="188"/>
      <c r="AJ11" s="188"/>
      <c r="AK11" s="188"/>
      <c r="AL11" s="135">
        <f>SUM(AZ11:EY11)</f>
        <v>2</v>
      </c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78">
        <v>0</v>
      </c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>
        <v>0</v>
      </c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>
        <v>1</v>
      </c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>
        <v>0</v>
      </c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35">
        <v>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>
        <v>0</v>
      </c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>
        <v>0</v>
      </c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>
        <v>1</v>
      </c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</row>
    <row r="12" spans="83:95" ht="19.5" customHeight="1"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155" ht="15.75">
      <c r="A13" s="127" t="s">
        <v>56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</row>
    <row r="14" ht="15" customHeight="1">
      <c r="EY14" s="12" t="s">
        <v>55</v>
      </c>
    </row>
    <row r="15" spans="1:155" ht="27" customHeight="1">
      <c r="A15" s="140" t="s">
        <v>23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 t="s">
        <v>49</v>
      </c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 t="s">
        <v>25</v>
      </c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8" t="s">
        <v>61</v>
      </c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50"/>
    </row>
    <row r="16" spans="1:155" ht="12.75">
      <c r="A16" s="160">
        <v>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>
        <v>2</v>
      </c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>
        <v>3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1">
        <v>4</v>
      </c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3"/>
    </row>
    <row r="17" spans="1:155" ht="13.5" customHeight="1">
      <c r="A17" s="64"/>
      <c r="B17" s="142" t="s">
        <v>62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 t="s">
        <v>14</v>
      </c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75">
        <v>28596</v>
      </c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64">
        <v>20559</v>
      </c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6"/>
    </row>
    <row r="18" spans="1:155" ht="25.5" customHeight="1">
      <c r="A18" s="64"/>
      <c r="B18" s="142" t="s">
        <v>79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4" t="s">
        <v>15</v>
      </c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75">
        <f>CI19+CI21</f>
        <v>15123</v>
      </c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64">
        <f>DF19+DF21</f>
        <v>16738</v>
      </c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6"/>
    </row>
    <row r="19" spans="1:155" ht="12.75">
      <c r="A19" s="58"/>
      <c r="B19" s="176" t="s">
        <v>26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44" t="s">
        <v>16</v>
      </c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67">
        <v>2997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9"/>
      <c r="DF19" s="167">
        <v>2468</v>
      </c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9"/>
    </row>
    <row r="20" spans="1:155" ht="12.75">
      <c r="A20" s="50"/>
      <c r="B20" s="173" t="s">
        <v>63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44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70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2"/>
      <c r="DF20" s="170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2"/>
    </row>
    <row r="21" spans="1:155" ht="13.5" customHeight="1">
      <c r="A21" s="64"/>
      <c r="B21" s="146" t="s">
        <v>27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5" t="s">
        <v>17</v>
      </c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75">
        <f>177*247-CI17-CI19</f>
        <v>12126</v>
      </c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64">
        <f>151*247-DF17-DF19</f>
        <v>14270</v>
      </c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6"/>
    </row>
    <row r="22" spans="1:155" ht="9.75" customHeight="1">
      <c r="A22" s="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3"/>
      <c r="AH22" s="13"/>
      <c r="AI22" s="13"/>
      <c r="AJ22" s="13"/>
      <c r="AK22" s="13"/>
      <c r="AL22" s="13"/>
      <c r="AM22" s="13"/>
      <c r="AN22" s="1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</row>
    <row r="23" spans="1:86" ht="12.75">
      <c r="A23" s="126" t="s">
        <v>57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41">
        <v>247</v>
      </c>
      <c r="BP23" s="141"/>
      <c r="BQ23" s="141"/>
      <c r="BR23" s="141"/>
      <c r="BS23" s="141"/>
      <c r="BT23" s="141"/>
      <c r="BU23" s="141"/>
      <c r="BV23" s="141"/>
      <c r="BW23" s="141"/>
      <c r="BX23" s="141"/>
      <c r="BY23" s="1" t="s">
        <v>50</v>
      </c>
      <c r="BZ23" s="23"/>
      <c r="CA23" s="23"/>
      <c r="CB23" s="23"/>
      <c r="CC23" s="23"/>
      <c r="CD23" s="23"/>
      <c r="CE23" s="23"/>
      <c r="CF23" s="23"/>
      <c r="CG23" s="23"/>
      <c r="CH23" s="23"/>
    </row>
    <row r="24" ht="19.5" customHeight="1"/>
    <row r="25" spans="1:155" ht="15.75">
      <c r="A25" s="127" t="s">
        <v>66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</row>
    <row r="26" ht="12.75" customHeight="1">
      <c r="EY26" s="12" t="s">
        <v>28</v>
      </c>
    </row>
    <row r="27" spans="1:155" ht="27" customHeight="1">
      <c r="A27" s="132" t="s"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 t="s">
        <v>49</v>
      </c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 t="s">
        <v>25</v>
      </c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 t="s">
        <v>67</v>
      </c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</row>
    <row r="28" spans="1:155" ht="12.75">
      <c r="A28" s="133">
        <v>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>
        <v>2</v>
      </c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>
        <v>3</v>
      </c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>
        <v>4</v>
      </c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</row>
    <row r="29" spans="1:155" s="22" customFormat="1" ht="25.5" customHeight="1">
      <c r="A29" s="20"/>
      <c r="B29" s="134" t="s">
        <v>70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29" t="s">
        <v>14</v>
      </c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35">
        <v>0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>
        <v>0</v>
      </c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</row>
    <row r="30" spans="1:155" ht="12.75">
      <c r="A30" s="19"/>
      <c r="B30" s="128" t="s">
        <v>69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36" t="s">
        <v>15</v>
      </c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5">
        <v>0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>
        <v>0</v>
      </c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</row>
  </sheetData>
  <sheetProtection/>
  <mergeCells count="114">
    <mergeCell ref="A25:EY25"/>
    <mergeCell ref="BZ9:CL9"/>
    <mergeCell ref="B10:AC10"/>
    <mergeCell ref="B9:AC9"/>
    <mergeCell ref="AD9:AK9"/>
    <mergeCell ref="AD10:AK10"/>
    <mergeCell ref="AL10:AY10"/>
    <mergeCell ref="AZ10:BL10"/>
    <mergeCell ref="BM10:BY10"/>
    <mergeCell ref="CI21:DE21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EM11:EY11"/>
    <mergeCell ref="DM11:DY11"/>
    <mergeCell ref="EM10:EY10"/>
    <mergeCell ref="CM10:CY10"/>
    <mergeCell ref="CZ10:DL10"/>
    <mergeCell ref="DZ10:EL10"/>
    <mergeCell ref="DM10:DY10"/>
    <mergeCell ref="CZ11:DL11"/>
    <mergeCell ref="AL9:AY9"/>
    <mergeCell ref="AZ9:BL9"/>
    <mergeCell ref="BM9:BY9"/>
    <mergeCell ref="AZ7:BL7"/>
    <mergeCell ref="AZ8:BL8"/>
    <mergeCell ref="BM7:BY7"/>
    <mergeCell ref="EM7:EY7"/>
    <mergeCell ref="CZ7:DL7"/>
    <mergeCell ref="DM7:DY7"/>
    <mergeCell ref="DZ7:EL7"/>
    <mergeCell ref="DZ6:EL6"/>
    <mergeCell ref="BM8:BY8"/>
    <mergeCell ref="BZ7:CL7"/>
    <mergeCell ref="CZ8:DL8"/>
    <mergeCell ref="CZ6:DL6"/>
    <mergeCell ref="A3:AC6"/>
    <mergeCell ref="AD3:AK6"/>
    <mergeCell ref="AD8:AK8"/>
    <mergeCell ref="AL8:AY8"/>
    <mergeCell ref="B8:AC8"/>
    <mergeCell ref="A7:AC7"/>
    <mergeCell ref="AD7:AK7"/>
    <mergeCell ref="AL7:AY7"/>
    <mergeCell ref="DZ9:EL9"/>
    <mergeCell ref="CM9:CY9"/>
    <mergeCell ref="CM8:CY8"/>
    <mergeCell ref="DM6:DY6"/>
    <mergeCell ref="CM7:CY7"/>
    <mergeCell ref="BZ10:CL10"/>
    <mergeCell ref="DF21:EY21"/>
    <mergeCell ref="DM8:DY8"/>
    <mergeCell ref="DZ8:EL8"/>
    <mergeCell ref="EM8:EY8"/>
    <mergeCell ref="A13:EY13"/>
    <mergeCell ref="BZ8:CL8"/>
    <mergeCell ref="CZ9:DL9"/>
    <mergeCell ref="DM9:DY9"/>
    <mergeCell ref="DF17:EY17"/>
    <mergeCell ref="B19:BU19"/>
    <mergeCell ref="BV19:CH20"/>
    <mergeCell ref="CI19:DE20"/>
    <mergeCell ref="DF19:EY20"/>
    <mergeCell ref="B20:BU20"/>
    <mergeCell ref="B18:BU18"/>
    <mergeCell ref="BV18:CH18"/>
    <mergeCell ref="CI18:DE18"/>
    <mergeCell ref="A16:BU16"/>
    <mergeCell ref="BV16:CH16"/>
    <mergeCell ref="CI16:DE16"/>
    <mergeCell ref="DF16:EY16"/>
    <mergeCell ref="CI17:DE17"/>
    <mergeCell ref="DF18:EY18"/>
    <mergeCell ref="DK4:DM4"/>
    <mergeCell ref="AL3:AY6"/>
    <mergeCell ref="BM6:BY6"/>
    <mergeCell ref="BZ6:CL6"/>
    <mergeCell ref="CM6:CY6"/>
    <mergeCell ref="AZ6:BL6"/>
    <mergeCell ref="AZ3:EY3"/>
    <mergeCell ref="EM6:EY6"/>
    <mergeCell ref="EM9:EY9"/>
    <mergeCell ref="CI15:DE15"/>
    <mergeCell ref="BO23:BX23"/>
    <mergeCell ref="B17:BU17"/>
    <mergeCell ref="BV17:CH17"/>
    <mergeCell ref="B21:BU21"/>
    <mergeCell ref="BV21:CH21"/>
    <mergeCell ref="A15:BU15"/>
    <mergeCell ref="BV15:CH15"/>
    <mergeCell ref="DF15:EY15"/>
    <mergeCell ref="CI30:DE30"/>
    <mergeCell ref="DF30:EY30"/>
    <mergeCell ref="DF28:EY28"/>
    <mergeCell ref="DF29:EY29"/>
    <mergeCell ref="BV27:CH27"/>
    <mergeCell ref="BV28:CH28"/>
    <mergeCell ref="CI27:DE27"/>
    <mergeCell ref="CI28:DE28"/>
    <mergeCell ref="A23:BN23"/>
    <mergeCell ref="B1:EX1"/>
    <mergeCell ref="B30:BU30"/>
    <mergeCell ref="BV29:CH29"/>
    <mergeCell ref="A27:BU27"/>
    <mergeCell ref="A28:BU28"/>
    <mergeCell ref="B29:BU29"/>
    <mergeCell ref="CI29:DE29"/>
    <mergeCell ref="DF27:EY27"/>
    <mergeCell ref="BV30:CH3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EM29"/>
  <sheetViews>
    <sheetView view="pageBreakPreview" zoomScaleSheetLayoutView="100" zoomScalePageLayoutView="0" workbookViewId="0" topLeftCell="A1">
      <selection activeCell="DE15" sqref="DE15"/>
    </sheetView>
  </sheetViews>
  <sheetFormatPr defaultColWidth="0.875" defaultRowHeight="12.75"/>
  <cols>
    <col min="1" max="81" width="0.875" style="1" customWidth="1"/>
    <col min="82" max="82" width="4.00390625" style="1" customWidth="1"/>
    <col min="83" max="108" width="0.875" style="1" customWidth="1"/>
    <col min="109" max="109" width="4.00390625" style="1" customWidth="1"/>
    <col min="110" max="141" width="0.875" style="1" customWidth="1"/>
    <col min="142" max="142" width="5.125" style="1" customWidth="1"/>
    <col min="143" max="143" width="3.00390625" style="1" hidden="1" customWidth="1"/>
    <col min="144" max="16384" width="0.875" style="1" customWidth="1"/>
  </cols>
  <sheetData>
    <row r="1" spans="2:143" ht="15.75">
      <c r="B1" s="127" t="s">
        <v>72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0"/>
    </row>
    <row r="2" spans="142:143" ht="12.75">
      <c r="EL2" s="12" t="s">
        <v>82</v>
      </c>
      <c r="EM2" s="12" t="s">
        <v>52</v>
      </c>
    </row>
    <row r="3" spans="1:143" ht="27" customHeight="1">
      <c r="A3" s="132" t="s">
        <v>23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52" t="s">
        <v>49</v>
      </c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4"/>
      <c r="CD3" s="152" t="s">
        <v>51</v>
      </c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4"/>
      <c r="DE3" s="204" t="s">
        <v>71</v>
      </c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6"/>
    </row>
    <row r="4" spans="1:143" ht="12.75">
      <c r="A4" s="133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207">
        <v>2</v>
      </c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9"/>
      <c r="CD4" s="207">
        <v>3</v>
      </c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9"/>
      <c r="DE4" s="207">
        <v>4</v>
      </c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9"/>
    </row>
    <row r="5" spans="1:143" ht="12.75">
      <c r="A5" s="11"/>
      <c r="B5" s="202" t="s">
        <v>29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193" t="s">
        <v>14</v>
      </c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5"/>
      <c r="CD5" s="137">
        <f>SUM(CD6:DD14)</f>
        <v>371</v>
      </c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  <c r="DE5" s="137">
        <f>SUM(DE6:EM14)</f>
        <v>306</v>
      </c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9"/>
    </row>
    <row r="6" spans="1:143" ht="12.75">
      <c r="A6" s="6"/>
      <c r="B6" s="216" t="s">
        <v>26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9" t="s">
        <v>15</v>
      </c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1"/>
      <c r="CD6" s="210">
        <v>0</v>
      </c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2"/>
      <c r="DE6" s="210">
        <v>0</v>
      </c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2"/>
    </row>
    <row r="7" spans="1:143" ht="12.75">
      <c r="A7" s="4"/>
      <c r="B7" s="225" t="s">
        <v>30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2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4"/>
      <c r="CD7" s="213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214"/>
      <c r="DE7" s="213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214"/>
    </row>
    <row r="8" spans="1:143" ht="25.5" customHeight="1">
      <c r="A8" s="11"/>
      <c r="B8" s="192" t="s">
        <v>80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193" t="s">
        <v>16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5"/>
      <c r="CD8" s="137">
        <v>2</v>
      </c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  <c r="DE8" s="137">
        <v>2</v>
      </c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9"/>
    </row>
    <row r="9" spans="1:143" ht="12.75" customHeight="1">
      <c r="A9" s="11"/>
      <c r="B9" s="192" t="s">
        <v>31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27"/>
      <c r="BP9" s="193" t="s">
        <v>17</v>
      </c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5"/>
      <c r="CD9" s="137">
        <v>0</v>
      </c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  <c r="DE9" s="137">
        <v>0</v>
      </c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9"/>
    </row>
    <row r="10" spans="1:143" ht="12.75" customHeight="1">
      <c r="A10" s="11"/>
      <c r="B10" s="192" t="s">
        <v>40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27"/>
      <c r="BP10" s="193" t="s">
        <v>18</v>
      </c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5"/>
      <c r="CD10" s="137">
        <v>0</v>
      </c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  <c r="DE10" s="137">
        <v>0</v>
      </c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9"/>
    </row>
    <row r="11" spans="1:143" ht="13.5" customHeight="1">
      <c r="A11" s="11"/>
      <c r="B11" s="192" t="s">
        <v>32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27"/>
      <c r="BP11" s="193" t="s">
        <v>19</v>
      </c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5"/>
      <c r="CD11" s="137">
        <v>361</v>
      </c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  <c r="DE11" s="137">
        <v>296</v>
      </c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9"/>
    </row>
    <row r="12" spans="1:143" ht="12.75" customHeight="1">
      <c r="A12" s="11"/>
      <c r="B12" s="192" t="s">
        <v>33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27"/>
      <c r="BP12" s="193" t="s">
        <v>20</v>
      </c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5"/>
      <c r="CD12" s="137">
        <v>0</v>
      </c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9"/>
      <c r="DE12" s="137">
        <v>0</v>
      </c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9"/>
    </row>
    <row r="13" spans="1:143" ht="12.75" customHeight="1">
      <c r="A13" s="11"/>
      <c r="B13" s="192" t="s">
        <v>41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27"/>
      <c r="BP13" s="193" t="s">
        <v>21</v>
      </c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5"/>
      <c r="CD13" s="137">
        <v>0</v>
      </c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  <c r="DE13" s="137">
        <v>0</v>
      </c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9"/>
    </row>
    <row r="14" spans="1:143" ht="12.75">
      <c r="A14" s="11"/>
      <c r="B14" s="192" t="s">
        <v>34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27"/>
      <c r="BP14" s="193" t="s">
        <v>22</v>
      </c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5"/>
      <c r="CD14" s="137">
        <v>8</v>
      </c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  <c r="DE14" s="137">
        <v>8</v>
      </c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9"/>
    </row>
    <row r="15" ht="11.25" customHeight="1"/>
    <row r="16" spans="2:88" ht="12.75">
      <c r="B16" s="126" t="s">
        <v>75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41">
        <v>185</v>
      </c>
      <c r="CA16" s="141"/>
      <c r="CB16" s="141"/>
      <c r="CC16" s="141"/>
      <c r="CD16" s="141"/>
      <c r="CE16" s="141"/>
      <c r="CF16" s="141"/>
      <c r="CG16" s="141"/>
      <c r="CH16" s="141"/>
      <c r="CI16" s="141"/>
      <c r="CJ16" s="1" t="s">
        <v>35</v>
      </c>
    </row>
    <row r="17" ht="21.75" customHeight="1"/>
    <row r="18" spans="1:143" ht="15.75">
      <c r="A18" s="127" t="s">
        <v>74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</row>
    <row r="19" spans="142:143" ht="12.75">
      <c r="EL19" s="12" t="s">
        <v>28</v>
      </c>
      <c r="EM19" s="12" t="s">
        <v>28</v>
      </c>
    </row>
    <row r="20" spans="1:143" ht="27" customHeight="1">
      <c r="A20" s="132" t="s">
        <v>23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52" t="s">
        <v>38</v>
      </c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4"/>
      <c r="CA20" s="132" t="s">
        <v>36</v>
      </c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 t="s">
        <v>73</v>
      </c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</row>
    <row r="21" spans="1:143" ht="12.75">
      <c r="A21" s="133">
        <v>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99">
        <v>2</v>
      </c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1"/>
      <c r="CA21" s="133">
        <v>3</v>
      </c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>
        <v>4</v>
      </c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</row>
    <row r="22" spans="1:143" ht="25.5" customHeight="1">
      <c r="A22" s="11"/>
      <c r="B22" s="202" t="s">
        <v>76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129" t="s">
        <v>14</v>
      </c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1"/>
      <c r="CA22" s="136" t="s">
        <v>37</v>
      </c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5">
        <v>177</v>
      </c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</row>
    <row r="23" spans="1:143" ht="25.5" customHeight="1">
      <c r="A23" s="11"/>
      <c r="B23" s="192" t="s">
        <v>81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</row>
    <row r="24" spans="1:143" ht="12.75">
      <c r="A24" s="11"/>
      <c r="B24" s="199" t="s">
        <v>85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196" t="s">
        <v>15</v>
      </c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8"/>
      <c r="CA24" s="218" t="s">
        <v>89</v>
      </c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135">
        <v>177</v>
      </c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</row>
    <row r="25" spans="1:143" ht="12.75">
      <c r="A25" s="11"/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129" t="s">
        <v>16</v>
      </c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1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</row>
    <row r="26" spans="1:143" ht="12.75">
      <c r="A26" s="11"/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129" t="s">
        <v>17</v>
      </c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1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</row>
    <row r="27" spans="1:143" ht="12.75">
      <c r="A27" s="11"/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129" t="s">
        <v>18</v>
      </c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1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</row>
    <row r="28" spans="1:143" ht="12.75">
      <c r="A28" s="11"/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129" t="s">
        <v>19</v>
      </c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1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</row>
    <row r="29" spans="1:143" ht="12.75">
      <c r="A29" s="11"/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129" t="s">
        <v>20</v>
      </c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</row>
  </sheetData>
  <sheetProtection/>
  <mergeCells count="89">
    <mergeCell ref="B1:EL1"/>
    <mergeCell ref="B25:BN25"/>
    <mergeCell ref="BO25:BZ25"/>
    <mergeCell ref="CA25:CX25"/>
    <mergeCell ref="CY25:EM25"/>
    <mergeCell ref="BP13:CC13"/>
    <mergeCell ref="DE13:EM13"/>
    <mergeCell ref="B14:BO14"/>
    <mergeCell ref="CD14:DD14"/>
    <mergeCell ref="DE14:EM14"/>
    <mergeCell ref="B26:BN26"/>
    <mergeCell ref="BO26:BZ26"/>
    <mergeCell ref="CA26:CX26"/>
    <mergeCell ref="CY26:EM26"/>
    <mergeCell ref="B27:BN27"/>
    <mergeCell ref="BO27:BZ27"/>
    <mergeCell ref="CA27:CX27"/>
    <mergeCell ref="CY27:EM27"/>
    <mergeCell ref="B29:BN29"/>
    <mergeCell ref="BO29:BZ29"/>
    <mergeCell ref="CA29:CX29"/>
    <mergeCell ref="CY29:EM29"/>
    <mergeCell ref="B28:BN28"/>
    <mergeCell ref="BO28:BZ28"/>
    <mergeCell ref="CA28:CX28"/>
    <mergeCell ref="CY28:EM28"/>
    <mergeCell ref="CD13:DD13"/>
    <mergeCell ref="CD3:DD3"/>
    <mergeCell ref="BZ16:CI16"/>
    <mergeCell ref="B9:BO9"/>
    <mergeCell ref="BP9:CC9"/>
    <mergeCell ref="B10:BO10"/>
    <mergeCell ref="BP10:CC10"/>
    <mergeCell ref="B11:BO11"/>
    <mergeCell ref="B12:BO12"/>
    <mergeCell ref="B13:BO13"/>
    <mergeCell ref="BP14:CC14"/>
    <mergeCell ref="A4:BO4"/>
    <mergeCell ref="BP4:CC4"/>
    <mergeCell ref="A3:BO3"/>
    <mergeCell ref="BP3:CC3"/>
    <mergeCell ref="B7:BO7"/>
    <mergeCell ref="DE5:EM5"/>
    <mergeCell ref="BP5:CC5"/>
    <mergeCell ref="BP6:CC7"/>
    <mergeCell ref="CD9:DD9"/>
    <mergeCell ref="DE9:EM9"/>
    <mergeCell ref="CD8:DD8"/>
    <mergeCell ref="DE8:EM8"/>
    <mergeCell ref="DE12:EM12"/>
    <mergeCell ref="BP12:CC12"/>
    <mergeCell ref="CD12:DD12"/>
    <mergeCell ref="BP11:CC11"/>
    <mergeCell ref="CD11:DD11"/>
    <mergeCell ref="DE11:EM11"/>
    <mergeCell ref="CD10:DD10"/>
    <mergeCell ref="DE10:EM10"/>
    <mergeCell ref="CA24:CX24"/>
    <mergeCell ref="CY24:EM24"/>
    <mergeCell ref="CY20:EM20"/>
    <mergeCell ref="CA23:CX23"/>
    <mergeCell ref="CY23:EM23"/>
    <mergeCell ref="CA22:CX22"/>
    <mergeCell ref="CY22:EM22"/>
    <mergeCell ref="A18:EM18"/>
    <mergeCell ref="DE3:EM3"/>
    <mergeCell ref="B8:BO8"/>
    <mergeCell ref="BP8:CC8"/>
    <mergeCell ref="CD4:DD4"/>
    <mergeCell ref="DE4:EM4"/>
    <mergeCell ref="CD5:DD5"/>
    <mergeCell ref="CD6:DD7"/>
    <mergeCell ref="DE6:EM7"/>
    <mergeCell ref="B5:BO5"/>
    <mergeCell ref="B6:BO6"/>
    <mergeCell ref="BO24:BZ24"/>
    <mergeCell ref="B24:BN24"/>
    <mergeCell ref="A21:BN21"/>
    <mergeCell ref="BO21:BZ21"/>
    <mergeCell ref="B23:BN23"/>
    <mergeCell ref="BO23:BZ23"/>
    <mergeCell ref="BO22:BZ22"/>
    <mergeCell ref="B22:BN22"/>
    <mergeCell ref="B16:BY16"/>
    <mergeCell ref="CY21:EM21"/>
    <mergeCell ref="BO20:BZ20"/>
    <mergeCell ref="CA20:CX20"/>
    <mergeCell ref="CA21:CX21"/>
    <mergeCell ref="A20:BN20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МКДОУ34-1</cp:lastModifiedBy>
  <cp:lastPrinted>2020-01-16T08:56:42Z</cp:lastPrinted>
  <dcterms:created xsi:type="dcterms:W3CDTF">2007-07-16T13:54:33Z</dcterms:created>
  <dcterms:modified xsi:type="dcterms:W3CDTF">2020-01-16T08:57:07Z</dcterms:modified>
  <cp:category/>
  <cp:version/>
  <cp:contentType/>
  <cp:contentStatus/>
</cp:coreProperties>
</file>